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725"/>
  </bookViews>
  <sheets>
    <sheet name="SAUCONY AW22 - ats" sheetId="1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41" i="1" l="1"/>
  <c r="P22" i="1"/>
  <c r="P9" i="1"/>
  <c r="P8" i="1"/>
  <c r="P7" i="1"/>
  <c r="P6" i="1"/>
  <c r="P5" i="1"/>
  <c r="P4" i="1"/>
  <c r="P3" i="1"/>
  <c r="P13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4" i="1"/>
  <c r="P25" i="1"/>
  <c r="P11" i="1"/>
  <c r="P12" i="1"/>
  <c r="P14" i="1"/>
  <c r="P15" i="1"/>
  <c r="P16" i="1"/>
  <c r="P17" i="1"/>
  <c r="P18" i="1"/>
  <c r="P19" i="1"/>
  <c r="P20" i="1"/>
  <c r="P21" i="1"/>
  <c r="P10" i="1"/>
</calcChain>
</file>

<file path=xl/sharedStrings.xml><?xml version="1.0" encoding="utf-8"?>
<sst xmlns="http://schemas.openxmlformats.org/spreadsheetml/2006/main" count="154" uniqueCount="69">
  <si>
    <t>STYLE # COMPLETE</t>
  </si>
  <si>
    <t>DESCRIPTION</t>
  </si>
  <si>
    <t>GENDER</t>
  </si>
  <si>
    <t>COLOR</t>
  </si>
  <si>
    <t>S2044-615</t>
  </si>
  <si>
    <t>JAZZ O</t>
  </si>
  <si>
    <t>UNISEX</t>
  </si>
  <si>
    <t>GREY/TEAL</t>
  </si>
  <si>
    <t>S2044-617</t>
  </si>
  <si>
    <t>GREEN/ORANGE</t>
  </si>
  <si>
    <t>S2044-316</t>
  </si>
  <si>
    <t>NAVY/WHITE</t>
  </si>
  <si>
    <t>S2044-449</t>
  </si>
  <si>
    <t>BLACK/WHITE</t>
  </si>
  <si>
    <t>S2044-622</t>
  </si>
  <si>
    <t>GREEN/GREY</t>
  </si>
  <si>
    <t>S2044-623</t>
  </si>
  <si>
    <t>NAVY/BLUE</t>
  </si>
  <si>
    <t>S2044-619</t>
  </si>
  <si>
    <t>GREY/LIME</t>
  </si>
  <si>
    <t>S2044-275</t>
  </si>
  <si>
    <t>S2044-616</t>
  </si>
  <si>
    <t>NAVY/PESTO</t>
  </si>
  <si>
    <t>TOTAL</t>
  </si>
  <si>
    <t>S1044-628</t>
  </si>
  <si>
    <t>TAN/PINK</t>
  </si>
  <si>
    <t>S1044-629</t>
  </si>
  <si>
    <t>GREEN/PINK</t>
  </si>
  <si>
    <t>S1044-631</t>
  </si>
  <si>
    <t>RUST/LIME</t>
  </si>
  <si>
    <t>S1044-630</t>
  </si>
  <si>
    <t>NAVY/PINK</t>
  </si>
  <si>
    <t>S1044-626</t>
  </si>
  <si>
    <t>S1044-625</t>
  </si>
  <si>
    <t>GREY/BLACK</t>
  </si>
  <si>
    <t>S1044-632</t>
  </si>
  <si>
    <t>BLUSH/PINK</t>
  </si>
  <si>
    <t>REF</t>
  </si>
  <si>
    <t>PIC</t>
  </si>
  <si>
    <t>S1044-611</t>
  </si>
  <si>
    <t>WHITE/GOLD</t>
  </si>
  <si>
    <t>S1044-638</t>
  </si>
  <si>
    <t>GREY/ CORAL</t>
  </si>
  <si>
    <t>S1044-639</t>
  </si>
  <si>
    <t>GREEN/ PINK</t>
  </si>
  <si>
    <t>S1044-640</t>
  </si>
  <si>
    <t>NAVY / VIOLET</t>
  </si>
  <si>
    <t>S1044-644</t>
  </si>
  <si>
    <t>S1044-645</t>
  </si>
  <si>
    <t>GREEN/ WHITE</t>
  </si>
  <si>
    <t>BLACK/ WHITE</t>
  </si>
  <si>
    <t>S1044-651</t>
  </si>
  <si>
    <t>YELLOW</t>
  </si>
  <si>
    <t>S2044-635</t>
  </si>
  <si>
    <t>DARK GREY</t>
  </si>
  <si>
    <t>S2044-636</t>
  </si>
  <si>
    <t>BURGUNDY</t>
  </si>
  <si>
    <t>S2044-637</t>
  </si>
  <si>
    <t>GREEN OLIVE</t>
  </si>
  <si>
    <t>S2044-641</t>
  </si>
  <si>
    <t>DARK</t>
  </si>
  <si>
    <t>S2044-642</t>
  </si>
  <si>
    <t>GREY / YELLOW</t>
  </si>
  <si>
    <t>S2044-647</t>
  </si>
  <si>
    <t>S2108-813</t>
  </si>
  <si>
    <t>SHADOW O</t>
  </si>
  <si>
    <t>GREEN / LIME</t>
  </si>
  <si>
    <t>S2108-818</t>
  </si>
  <si>
    <t>GREY / DARK GREY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</si>
</sst>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2" xfId="0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0" xfId="0" applyFill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png"/><Relationship Id="rId16" Type="http://schemas.openxmlformats.org/officeDocument/2006/relationships/image" Target="../media/image16.tiff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5" Type="http://schemas.openxmlformats.org/officeDocument/2006/relationships/image" Target="../media/image5.png"/><Relationship Id="rId15" Type="http://schemas.openxmlformats.org/officeDocument/2006/relationships/image" Target="../media/image15.tiff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png"/><Relationship Id="rId9" Type="http://schemas.openxmlformats.org/officeDocument/2006/relationships/image" Target="../media/image9.tiff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84235</xdr:colOff>
      <xdr:row>9</xdr:row>
      <xdr:rowOff>57150</xdr:rowOff>
    </xdr:from>
    <xdr:to>
      <xdr:col>2</xdr:col>
      <xdr:colOff>1109566</xdr:colOff>
      <xdr:row>9</xdr:row>
      <xdr:rowOff>603250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B44ECC31-FF9D-714B-BC29-AA770F38C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75035" y="3930650"/>
          <a:ext cx="1025331" cy="546100"/>
        </a:xfrm>
        <a:prstGeom prst="rect">
          <a:avLst/>
        </a:prstGeom>
      </xdr:spPr>
    </xdr:pic>
    <xdr:clientData/>
  </xdr:twoCellAnchor>
  <xdr:twoCellAnchor editAs="oneCell">
    <xdr:from>
      <xdr:col>2</xdr:col>
      <xdr:colOff>85196</xdr:colOff>
      <xdr:row>10</xdr:row>
      <xdr:rowOff>6350</xdr:rowOff>
    </xdr:from>
    <xdr:to>
      <xdr:col>2</xdr:col>
      <xdr:colOff>1083205</xdr:colOff>
      <xdr:row>10</xdr:row>
      <xdr:rowOff>527050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3700F750-598E-474F-8F26-77E066DFB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75996" y="4083050"/>
          <a:ext cx="998009" cy="520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88618</xdr:colOff>
      <xdr:row>11</xdr:row>
      <xdr:rowOff>19916</xdr:rowOff>
    </xdr:from>
    <xdr:to>
      <xdr:col>2</xdr:col>
      <xdr:colOff>1117600</xdr:colOff>
      <xdr:row>11</xdr:row>
      <xdr:rowOff>546100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24A2231F-1A15-6142-B9B4-31E286AEA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79418" y="4757016"/>
          <a:ext cx="1028982" cy="526184"/>
        </a:xfrm>
        <a:prstGeom prst="rect">
          <a:avLst/>
        </a:prstGeom>
      </xdr:spPr>
    </xdr:pic>
    <xdr:clientData/>
  </xdr:twoCellAnchor>
  <xdr:twoCellAnchor editAs="oneCell">
    <xdr:from>
      <xdr:col>2</xdr:col>
      <xdr:colOff>88202</xdr:colOff>
      <xdr:row>12</xdr:row>
      <xdr:rowOff>26184</xdr:rowOff>
    </xdr:from>
    <xdr:to>
      <xdr:col>2</xdr:col>
      <xdr:colOff>1117600</xdr:colOff>
      <xdr:row>12</xdr:row>
      <xdr:rowOff>552449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9D515BB-6B63-374F-8215-CB55FA650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79002" y="5322084"/>
          <a:ext cx="1029398" cy="52626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13</xdr:row>
      <xdr:rowOff>25260</xdr:rowOff>
    </xdr:from>
    <xdr:to>
      <xdr:col>2</xdr:col>
      <xdr:colOff>1117600</xdr:colOff>
      <xdr:row>13</xdr:row>
      <xdr:rowOff>550556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1A38F8BB-8676-1341-BB60-F5606D1CB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86050" y="5879960"/>
          <a:ext cx="1022350" cy="525296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127000</xdr:colOff>
      <xdr:row>14</xdr:row>
      <xdr:rowOff>58666</xdr:rowOff>
    </xdr:from>
    <xdr:to>
      <xdr:col>2</xdr:col>
      <xdr:colOff>1054100</xdr:colOff>
      <xdr:row>14</xdr:row>
      <xdr:rowOff>548554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71558FC9-D4E1-144E-AAA0-82CAB7856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17800" y="6472166"/>
          <a:ext cx="927100" cy="489888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15</xdr:row>
      <xdr:rowOff>63289</xdr:rowOff>
    </xdr:from>
    <xdr:to>
      <xdr:col>2</xdr:col>
      <xdr:colOff>1117600</xdr:colOff>
      <xdr:row>15</xdr:row>
      <xdr:rowOff>614222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5BF840AC-BBA9-2D41-AAD3-0380C94D0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686050" y="7035589"/>
          <a:ext cx="1022350" cy="550933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16</xdr:row>
      <xdr:rowOff>88688</xdr:rowOff>
    </xdr:from>
    <xdr:to>
      <xdr:col>2</xdr:col>
      <xdr:colOff>1143000</xdr:colOff>
      <xdr:row>16</xdr:row>
      <xdr:rowOff>607614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29A87964-84A3-294C-BFF3-1D8893C47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24150" y="7619788"/>
          <a:ext cx="1009650" cy="518926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17</xdr:row>
      <xdr:rowOff>89111</xdr:rowOff>
    </xdr:from>
    <xdr:to>
      <xdr:col>2</xdr:col>
      <xdr:colOff>1117600</xdr:colOff>
      <xdr:row>17</xdr:row>
      <xdr:rowOff>601356</xdr:rowOff>
    </xdr:to>
    <xdr:pic>
      <xdr:nvPicPr>
        <xdr:cNvPr id="11" name="Imagen 10">
          <a:extLst>
            <a:ext uri="{FF2B5EF4-FFF2-40B4-BE49-F238E27FC236}">
              <a16:creationId xmlns="" xmlns:a16="http://schemas.microsoft.com/office/drawing/2014/main" id="{7C108605-6775-FA4C-8B7C-9B0805BC7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11450" y="8267911"/>
          <a:ext cx="996950" cy="512245"/>
        </a:xfrm>
        <a:prstGeom prst="rect">
          <a:avLst/>
        </a:prstGeom>
      </xdr:spPr>
    </xdr:pic>
    <xdr:clientData/>
  </xdr:twoCellAnchor>
  <xdr:twoCellAnchor editAs="oneCell">
    <xdr:from>
      <xdr:col>2</xdr:col>
      <xdr:colOff>165100</xdr:colOff>
      <xdr:row>18</xdr:row>
      <xdr:rowOff>90055</xdr:rowOff>
    </xdr:from>
    <xdr:to>
      <xdr:col>2</xdr:col>
      <xdr:colOff>1104900</xdr:colOff>
      <xdr:row>18</xdr:row>
      <xdr:rowOff>586654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D9F2A64C-81AF-F04B-B01C-A1B0D981D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55900" y="8916555"/>
          <a:ext cx="939800" cy="496599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</xdr:colOff>
      <xdr:row>19</xdr:row>
      <xdr:rowOff>82833</xdr:rowOff>
    </xdr:from>
    <xdr:to>
      <xdr:col>2</xdr:col>
      <xdr:colOff>1130300</xdr:colOff>
      <xdr:row>19</xdr:row>
      <xdr:rowOff>626922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CB71CD3C-4F1B-A247-AF47-D96C60AEF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11450" y="9557033"/>
          <a:ext cx="1009650" cy="544089"/>
        </a:xfrm>
        <a:prstGeom prst="rect">
          <a:avLst/>
        </a:prstGeom>
      </xdr:spPr>
    </xdr:pic>
    <xdr:clientData/>
  </xdr:twoCellAnchor>
  <xdr:twoCellAnchor editAs="oneCell">
    <xdr:from>
      <xdr:col>2</xdr:col>
      <xdr:colOff>42982</xdr:colOff>
      <xdr:row>20</xdr:row>
      <xdr:rowOff>76200</xdr:rowOff>
    </xdr:from>
    <xdr:to>
      <xdr:col>2</xdr:col>
      <xdr:colOff>1114345</xdr:colOff>
      <xdr:row>20</xdr:row>
      <xdr:rowOff>615950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4253EA42-276A-2C49-AA21-D87811FE7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633782" y="10198100"/>
          <a:ext cx="1071363" cy="539750"/>
        </a:xfrm>
        <a:prstGeom prst="rect">
          <a:avLst/>
        </a:prstGeom>
      </xdr:spPr>
    </xdr:pic>
    <xdr:clientData/>
  </xdr:twoCellAnchor>
  <xdr:twoCellAnchor editAs="oneCell">
    <xdr:from>
      <xdr:col>2</xdr:col>
      <xdr:colOff>116172</xdr:colOff>
      <xdr:row>23</xdr:row>
      <xdr:rowOff>101600</xdr:rowOff>
    </xdr:from>
    <xdr:to>
      <xdr:col>2</xdr:col>
      <xdr:colOff>1109981</xdr:colOff>
      <xdr:row>23</xdr:row>
      <xdr:rowOff>635000</xdr:rowOff>
    </xdr:to>
    <xdr:pic>
      <xdr:nvPicPr>
        <xdr:cNvPr id="16" name="Imagen 15">
          <a:extLst>
            <a:ext uri="{FF2B5EF4-FFF2-40B4-BE49-F238E27FC236}">
              <a16:creationId xmlns="" xmlns:a16="http://schemas.microsoft.com/office/drawing/2014/main" id="{908D25D5-6EAB-F14C-A942-3E1B82B39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06972" y="12115800"/>
          <a:ext cx="993809" cy="533400"/>
        </a:xfrm>
        <a:prstGeom prst="rect">
          <a:avLst/>
        </a:prstGeom>
      </xdr:spPr>
    </xdr:pic>
    <xdr:clientData/>
  </xdr:twoCellAnchor>
  <xdr:twoCellAnchor editAs="oneCell">
    <xdr:from>
      <xdr:col>2</xdr:col>
      <xdr:colOff>97199</xdr:colOff>
      <xdr:row>24</xdr:row>
      <xdr:rowOff>88900</xdr:rowOff>
    </xdr:from>
    <xdr:to>
      <xdr:col>2</xdr:col>
      <xdr:colOff>1125522</xdr:colOff>
      <xdr:row>24</xdr:row>
      <xdr:rowOff>685800</xdr:rowOff>
    </xdr:to>
    <xdr:pic>
      <xdr:nvPicPr>
        <xdr:cNvPr id="17" name="Imagen 16">
          <a:extLst>
            <a:ext uri="{FF2B5EF4-FFF2-40B4-BE49-F238E27FC236}">
              <a16:creationId xmlns="" xmlns:a16="http://schemas.microsoft.com/office/drawing/2014/main" id="{08672231-9206-0042-AB91-D78473DF2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687999" y="12407900"/>
          <a:ext cx="1028323" cy="596900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25</xdr:row>
      <xdr:rowOff>101097</xdr:rowOff>
    </xdr:from>
    <xdr:to>
      <xdr:col>2</xdr:col>
      <xdr:colOff>1130300</xdr:colOff>
      <xdr:row>25</xdr:row>
      <xdr:rowOff>663628</xdr:rowOff>
    </xdr:to>
    <xdr:pic>
      <xdr:nvPicPr>
        <xdr:cNvPr id="18" name="Imagen 17">
          <a:extLst>
            <a:ext uri="{FF2B5EF4-FFF2-40B4-BE49-F238E27FC236}">
              <a16:creationId xmlns="" xmlns:a16="http://schemas.microsoft.com/office/drawing/2014/main" id="{2CB8CAFC-9E6A-A941-B2F8-FF5F1C6AB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705100" y="13118597"/>
          <a:ext cx="1016000" cy="562531"/>
        </a:xfrm>
        <a:prstGeom prst="rect">
          <a:avLst/>
        </a:prstGeom>
      </xdr:spPr>
    </xdr:pic>
    <xdr:clientData/>
  </xdr:twoCellAnchor>
  <xdr:twoCellAnchor editAs="oneCell">
    <xdr:from>
      <xdr:col>2</xdr:col>
      <xdr:colOff>111252</xdr:colOff>
      <xdr:row>26</xdr:row>
      <xdr:rowOff>80616</xdr:rowOff>
    </xdr:from>
    <xdr:to>
      <xdr:col>2</xdr:col>
      <xdr:colOff>1143000</xdr:colOff>
      <xdr:row>26</xdr:row>
      <xdr:rowOff>641349</xdr:rowOff>
    </xdr:to>
    <xdr:pic>
      <xdr:nvPicPr>
        <xdr:cNvPr id="20" name="Imagen 19">
          <a:extLst>
            <a:ext uri="{FF2B5EF4-FFF2-40B4-BE49-F238E27FC236}">
              <a16:creationId xmlns="" xmlns:a16="http://schemas.microsoft.com/office/drawing/2014/main" id="{F24CA56A-B1EA-0B48-8F3A-B01B35EAE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702052" y="13796616"/>
          <a:ext cx="1031748" cy="560733"/>
        </a:xfrm>
        <a:prstGeom prst="rect">
          <a:avLst/>
        </a:prstGeom>
      </xdr:spPr>
    </xdr:pic>
    <xdr:clientData/>
  </xdr:twoCellAnchor>
  <xdr:twoCellAnchor editAs="oneCell">
    <xdr:from>
      <xdr:col>2</xdr:col>
      <xdr:colOff>177800</xdr:colOff>
      <xdr:row>27</xdr:row>
      <xdr:rowOff>36932</xdr:rowOff>
    </xdr:from>
    <xdr:to>
      <xdr:col>3</xdr:col>
      <xdr:colOff>25400</xdr:colOff>
      <xdr:row>27</xdr:row>
      <xdr:rowOff>623468</xdr:rowOff>
    </xdr:to>
    <xdr:pic>
      <xdr:nvPicPr>
        <xdr:cNvPr id="21" name="Imagen 20">
          <a:extLst>
            <a:ext uri="{FF2B5EF4-FFF2-40B4-BE49-F238E27FC236}">
              <a16:creationId xmlns="" xmlns:a16="http://schemas.microsoft.com/office/drawing/2014/main" id="{6FF173B9-C2BE-7349-83F6-A491D52CE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768600" y="14451432"/>
          <a:ext cx="1041400" cy="586536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28</xdr:row>
      <xdr:rowOff>23118</xdr:rowOff>
    </xdr:from>
    <xdr:to>
      <xdr:col>3</xdr:col>
      <xdr:colOff>50800</xdr:colOff>
      <xdr:row>28</xdr:row>
      <xdr:rowOff>646113</xdr:rowOff>
    </xdr:to>
    <xdr:pic>
      <xdr:nvPicPr>
        <xdr:cNvPr id="22" name="Imagen 21">
          <a:extLst>
            <a:ext uri="{FF2B5EF4-FFF2-40B4-BE49-F238E27FC236}">
              <a16:creationId xmlns="" xmlns:a16="http://schemas.microsoft.com/office/drawing/2014/main" id="{423C2C7D-6308-694E-B558-895BC536C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679700" y="15136118"/>
          <a:ext cx="1155700" cy="622995"/>
        </a:xfrm>
        <a:prstGeom prst="rect">
          <a:avLst/>
        </a:prstGeom>
      </xdr:spPr>
    </xdr:pic>
    <xdr:clientData/>
  </xdr:twoCellAnchor>
  <xdr:twoCellAnchor editAs="oneCell">
    <xdr:from>
      <xdr:col>2</xdr:col>
      <xdr:colOff>145801</xdr:colOff>
      <xdr:row>29</xdr:row>
      <xdr:rowOff>85872</xdr:rowOff>
    </xdr:from>
    <xdr:to>
      <xdr:col>3</xdr:col>
      <xdr:colOff>25400</xdr:colOff>
      <xdr:row>29</xdr:row>
      <xdr:rowOff>685800</xdr:rowOff>
    </xdr:to>
    <xdr:pic>
      <xdr:nvPicPr>
        <xdr:cNvPr id="23" name="Imagen 22">
          <a:extLst>
            <a:ext uri="{FF2B5EF4-FFF2-40B4-BE49-F238E27FC236}">
              <a16:creationId xmlns="" xmlns:a16="http://schemas.microsoft.com/office/drawing/2014/main" id="{93DE71C3-7B86-CC49-BBE9-18860EF0A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736601" y="15897372"/>
          <a:ext cx="1073399" cy="599928"/>
        </a:xfrm>
        <a:prstGeom prst="rect">
          <a:avLst/>
        </a:prstGeom>
      </xdr:spPr>
    </xdr:pic>
    <xdr:clientData/>
  </xdr:twoCellAnchor>
  <xdr:twoCellAnchor editAs="oneCell">
    <xdr:from>
      <xdr:col>2</xdr:col>
      <xdr:colOff>132842</xdr:colOff>
      <xdr:row>30</xdr:row>
      <xdr:rowOff>19443</xdr:rowOff>
    </xdr:from>
    <xdr:to>
      <xdr:col>3</xdr:col>
      <xdr:colOff>0</xdr:colOff>
      <xdr:row>30</xdr:row>
      <xdr:rowOff>590936</xdr:rowOff>
    </xdr:to>
    <xdr:pic>
      <xdr:nvPicPr>
        <xdr:cNvPr id="25" name="Imagen 24">
          <a:extLst>
            <a:ext uri="{FF2B5EF4-FFF2-40B4-BE49-F238E27FC236}">
              <a16:creationId xmlns="" xmlns:a16="http://schemas.microsoft.com/office/drawing/2014/main" id="{38C376A6-ED9D-A245-84B5-90A662DB1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723642" y="16504043"/>
          <a:ext cx="1060958" cy="571493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127000</xdr:colOff>
      <xdr:row>31</xdr:row>
      <xdr:rowOff>1620</xdr:rowOff>
    </xdr:from>
    <xdr:to>
      <xdr:col>2</xdr:col>
      <xdr:colOff>1168400</xdr:colOff>
      <xdr:row>31</xdr:row>
      <xdr:rowOff>582580</xdr:rowOff>
    </xdr:to>
    <xdr:pic>
      <xdr:nvPicPr>
        <xdr:cNvPr id="26" name="Imagen 25">
          <a:extLst>
            <a:ext uri="{FF2B5EF4-FFF2-40B4-BE49-F238E27FC236}">
              <a16:creationId xmlns="" xmlns:a16="http://schemas.microsoft.com/office/drawing/2014/main" id="{A62A1191-3984-B547-8C7F-08BD3D1C3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717800" y="17235520"/>
          <a:ext cx="1041400" cy="580960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</xdr:colOff>
      <xdr:row>2</xdr:row>
      <xdr:rowOff>38100</xdr:rowOff>
    </xdr:from>
    <xdr:to>
      <xdr:col>2</xdr:col>
      <xdr:colOff>1122790</xdr:colOff>
      <xdr:row>2</xdr:row>
      <xdr:rowOff>596900</xdr:rowOff>
    </xdr:to>
    <xdr:pic>
      <xdr:nvPicPr>
        <xdr:cNvPr id="14" name="Imagen 13" descr="Sneakers SAUCONY - Jazz Original S2044-635 Dark Grey/Gris Fronce - Sneakers  - Otros zapatos - Hombre | zapatos.es">
          <a:extLst>
            <a:ext uri="{FF2B5EF4-FFF2-40B4-BE49-F238E27FC236}">
              <a16:creationId xmlns="" xmlns:a16="http://schemas.microsoft.com/office/drawing/2014/main" id="{4B2DD521-43A7-300F-B985-1AE4A134E1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654300" y="444500"/>
          <a:ext cx="1059290" cy="55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3</xdr:row>
      <xdr:rowOff>12700</xdr:rowOff>
    </xdr:from>
    <xdr:to>
      <xdr:col>2</xdr:col>
      <xdr:colOff>1168400</xdr:colOff>
      <xdr:row>3</xdr:row>
      <xdr:rowOff>624123</xdr:rowOff>
    </xdr:to>
    <xdr:pic>
      <xdr:nvPicPr>
        <xdr:cNvPr id="19" name="Imagen 18" descr="Saucony Zapatillas Jazz Original Burgundy (636) | The Little Green Bag">
          <a:extLst>
            <a:ext uri="{FF2B5EF4-FFF2-40B4-BE49-F238E27FC236}">
              <a16:creationId xmlns="" xmlns:a16="http://schemas.microsoft.com/office/drawing/2014/main" id="{127C9586-1A41-DD26-FDB8-45FEF6C8AF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667000" y="1054100"/>
          <a:ext cx="1092200" cy="611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63500</xdr:colOff>
      <xdr:row>4</xdr:row>
      <xdr:rowOff>63500</xdr:rowOff>
    </xdr:from>
    <xdr:to>
      <xdr:col>2</xdr:col>
      <xdr:colOff>1130300</xdr:colOff>
      <xdr:row>5</xdr:row>
      <xdr:rowOff>3810</xdr:rowOff>
    </xdr:to>
    <xdr:pic>
      <xdr:nvPicPr>
        <xdr:cNvPr id="24" name="Imagen 23" descr="Saucony Jazz Original Zapatillas para Hombre S2044-637. Jekoshop ES">
          <a:extLst>
            <a:ext uri="{FF2B5EF4-FFF2-40B4-BE49-F238E27FC236}">
              <a16:creationId xmlns="" xmlns:a16="http://schemas.microsoft.com/office/drawing/2014/main" id="{5CF0C1CF-4274-61AB-DFE5-78A4AE6E20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654300" y="1739900"/>
          <a:ext cx="1066800" cy="568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114301</xdr:colOff>
      <xdr:row>5</xdr:row>
      <xdr:rowOff>88900</xdr:rowOff>
    </xdr:from>
    <xdr:to>
      <xdr:col>2</xdr:col>
      <xdr:colOff>1130301</xdr:colOff>
      <xdr:row>5</xdr:row>
      <xdr:rowOff>596900</xdr:rowOff>
    </xdr:to>
    <xdr:pic>
      <xdr:nvPicPr>
        <xdr:cNvPr id="27" name="Imagen 26" descr="Saucony Jazz Original - 100€ | S2044-641 | Shooos.es">
          <a:extLst>
            <a:ext uri="{FF2B5EF4-FFF2-40B4-BE49-F238E27FC236}">
              <a16:creationId xmlns="" xmlns:a16="http://schemas.microsoft.com/office/drawing/2014/main" id="{BDCEF41C-20A6-7F68-95E5-A3E5A83825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705101" y="2400300"/>
          <a:ext cx="1016000" cy="5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101600</xdr:colOff>
      <xdr:row>6</xdr:row>
      <xdr:rowOff>25400</xdr:rowOff>
    </xdr:from>
    <xdr:to>
      <xdr:col>2</xdr:col>
      <xdr:colOff>1150164</xdr:colOff>
      <xdr:row>6</xdr:row>
      <xdr:rowOff>533400</xdr:rowOff>
    </xdr:to>
    <xdr:pic>
      <xdr:nvPicPr>
        <xdr:cNvPr id="28" name="Imagen 27" descr="Zapatillas Saucony Saucony Jazz Original - Top4Running.es">
          <a:extLst>
            <a:ext uri="{FF2B5EF4-FFF2-40B4-BE49-F238E27FC236}">
              <a16:creationId xmlns="" xmlns:a16="http://schemas.microsoft.com/office/drawing/2014/main" id="{DFB31D77-E5F9-1D85-6657-74045F3C8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2400" y="2971800"/>
          <a:ext cx="1048564" cy="5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88901</xdr:colOff>
      <xdr:row>7</xdr:row>
      <xdr:rowOff>50800</xdr:rowOff>
    </xdr:from>
    <xdr:to>
      <xdr:col>2</xdr:col>
      <xdr:colOff>1130301</xdr:colOff>
      <xdr:row>8</xdr:row>
      <xdr:rowOff>4266</xdr:rowOff>
    </xdr:to>
    <xdr:pic>
      <xdr:nvPicPr>
        <xdr:cNvPr id="29" name="Imagen 28" descr="Saucony Jazz Original Zapatillas para Hombre S2044-647. Jekoshop ES">
          <a:extLst>
            <a:ext uri="{FF2B5EF4-FFF2-40B4-BE49-F238E27FC236}">
              <a16:creationId xmlns="" xmlns:a16="http://schemas.microsoft.com/office/drawing/2014/main" id="{4F7F95AF-95B2-6FC5-D7ED-C877CBF6FD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679701" y="3632200"/>
          <a:ext cx="1041400" cy="582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8</xdr:row>
      <xdr:rowOff>25400</xdr:rowOff>
    </xdr:from>
    <xdr:to>
      <xdr:col>2</xdr:col>
      <xdr:colOff>1168400</xdr:colOff>
      <xdr:row>9</xdr:row>
      <xdr:rowOff>2032</xdr:rowOff>
    </xdr:to>
    <xdr:pic>
      <xdr:nvPicPr>
        <xdr:cNvPr id="30" name="Imagen 29" descr="Deportivas Saucony Shadow Original Verde Khaki / Lima – Cool Style Shop">
          <a:extLst>
            <a:ext uri="{FF2B5EF4-FFF2-40B4-BE49-F238E27FC236}">
              <a16:creationId xmlns="" xmlns:a16="http://schemas.microsoft.com/office/drawing/2014/main" id="{5063B6A3-458D-45B0-FF6A-DC3491D44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4241800"/>
          <a:ext cx="1092200" cy="611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63500</xdr:colOff>
      <xdr:row>21</xdr:row>
      <xdr:rowOff>66950</xdr:rowOff>
    </xdr:from>
    <xdr:to>
      <xdr:col>2</xdr:col>
      <xdr:colOff>1066800</xdr:colOff>
      <xdr:row>21</xdr:row>
      <xdr:rowOff>587374</xdr:rowOff>
    </xdr:to>
    <xdr:pic>
      <xdr:nvPicPr>
        <xdr:cNvPr id="31" name="Imagen 30" descr="Saucony Shadow Original Zapatillas para Hombre S2108-818. Jekoshop ES">
          <a:extLst>
            <a:ext uri="{FF2B5EF4-FFF2-40B4-BE49-F238E27FC236}">
              <a16:creationId xmlns="" xmlns:a16="http://schemas.microsoft.com/office/drawing/2014/main" id="{D7A06679-DD55-750E-84F5-318E526C25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654300" y="12360550"/>
          <a:ext cx="1003300" cy="529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32</xdr:row>
      <xdr:rowOff>25400</xdr:rowOff>
    </xdr:from>
    <xdr:to>
      <xdr:col>2</xdr:col>
      <xdr:colOff>1143000</xdr:colOff>
      <xdr:row>33</xdr:row>
      <xdr:rowOff>3174</xdr:rowOff>
    </xdr:to>
    <xdr:pic>
      <xdr:nvPicPr>
        <xdr:cNvPr id="32" name="Imagen 31" descr="Saucony Jazz Original S1044-611 - Zapatillas Mujer. Jekoshop ES">
          <a:extLst>
            <a:ext uri="{FF2B5EF4-FFF2-40B4-BE49-F238E27FC236}">
              <a16:creationId xmlns="" xmlns:a16="http://schemas.microsoft.com/office/drawing/2014/main" id="{01552C60-CC51-F1DC-A765-2B15BCCB08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667000" y="19354800"/>
          <a:ext cx="1066800" cy="558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25400</xdr:colOff>
      <xdr:row>33</xdr:row>
      <xdr:rowOff>22868</xdr:rowOff>
    </xdr:from>
    <xdr:to>
      <xdr:col>2</xdr:col>
      <xdr:colOff>1155700</xdr:colOff>
      <xdr:row>34</xdr:row>
      <xdr:rowOff>3174</xdr:rowOff>
    </xdr:to>
    <xdr:pic>
      <xdr:nvPicPr>
        <xdr:cNvPr id="33" name="Imagen 32" descr="Saucony Jazz Original W - 94€ | S1044-638 | Shooos.es">
          <a:extLst>
            <a:ext uri="{FF2B5EF4-FFF2-40B4-BE49-F238E27FC236}">
              <a16:creationId xmlns="" xmlns:a16="http://schemas.microsoft.com/office/drawing/2014/main" id="{47A96717-7D35-0E73-47AE-8807680D77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616200" y="19936468"/>
          <a:ext cx="1130300" cy="561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63500</xdr:colOff>
      <xdr:row>33</xdr:row>
      <xdr:rowOff>571500</xdr:rowOff>
    </xdr:from>
    <xdr:to>
      <xdr:col>2</xdr:col>
      <xdr:colOff>1068812</xdr:colOff>
      <xdr:row>34</xdr:row>
      <xdr:rowOff>508000</xdr:rowOff>
    </xdr:to>
    <xdr:pic>
      <xdr:nvPicPr>
        <xdr:cNvPr id="34" name="Imagen 33" descr="Saucony Jazz Original Zapatillas para Mujer S1044-639. Jekoshop ES">
          <a:extLst>
            <a:ext uri="{FF2B5EF4-FFF2-40B4-BE49-F238E27FC236}">
              <a16:creationId xmlns="" xmlns:a16="http://schemas.microsoft.com/office/drawing/2014/main" id="{AB1F4D66-EADB-BEDB-E8EB-886D763D81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654300" y="20485100"/>
          <a:ext cx="1005312" cy="52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35</xdr:row>
      <xdr:rowOff>16578</xdr:rowOff>
    </xdr:from>
    <xdr:to>
      <xdr:col>2</xdr:col>
      <xdr:colOff>1104900</xdr:colOff>
      <xdr:row>35</xdr:row>
      <xdr:rowOff>558799</xdr:rowOff>
    </xdr:to>
    <xdr:pic>
      <xdr:nvPicPr>
        <xdr:cNvPr id="35" name="Imagen 34" descr="Saucony Jazz Original W - 100€ | S1044-640 | Shooos.es">
          <a:extLst>
            <a:ext uri="{FF2B5EF4-FFF2-40B4-BE49-F238E27FC236}">
              <a16:creationId xmlns="" xmlns:a16="http://schemas.microsoft.com/office/drawing/2014/main" id="{877A77BC-4E51-293A-6CA6-D1FC89EEFD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667000" y="21098578"/>
          <a:ext cx="1028700" cy="5422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88900</xdr:colOff>
      <xdr:row>36</xdr:row>
      <xdr:rowOff>6416</xdr:rowOff>
    </xdr:from>
    <xdr:to>
      <xdr:col>2</xdr:col>
      <xdr:colOff>1092200</xdr:colOff>
      <xdr:row>37</xdr:row>
      <xdr:rowOff>12700</xdr:rowOff>
    </xdr:to>
    <xdr:pic>
      <xdr:nvPicPr>
        <xdr:cNvPr id="36" name="Imagen 35" descr="Saucony Jazz Original Zapatilla para Mujer S1044-644. Jekoshop ES">
          <a:extLst>
            <a:ext uri="{FF2B5EF4-FFF2-40B4-BE49-F238E27FC236}">
              <a16:creationId xmlns="" xmlns:a16="http://schemas.microsoft.com/office/drawing/2014/main" id="{BBA29A77-C419-5811-8813-4EBB76A26C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/>
        <a:stretch/>
      </xdr:blipFill>
      <xdr:spPr bwMode="auto">
        <a:xfrm>
          <a:off x="2679700" y="21672616"/>
          <a:ext cx="1003300" cy="590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37</xdr:row>
      <xdr:rowOff>25400</xdr:rowOff>
    </xdr:from>
    <xdr:to>
      <xdr:col>2</xdr:col>
      <xdr:colOff>1092200</xdr:colOff>
      <xdr:row>37</xdr:row>
      <xdr:rowOff>569144</xdr:rowOff>
    </xdr:to>
    <xdr:pic>
      <xdr:nvPicPr>
        <xdr:cNvPr id="37" name="Imagen 36" descr="Saucony Jazz Original woman Green/White S1044 645 - Kosmos">
          <a:extLst>
            <a:ext uri="{FF2B5EF4-FFF2-40B4-BE49-F238E27FC236}">
              <a16:creationId xmlns="" xmlns:a16="http://schemas.microsoft.com/office/drawing/2014/main" id="{FCE1E0B0-8A31-1FFB-6295-567D99A50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/>
        <a:stretch/>
      </xdr:blipFill>
      <xdr:spPr bwMode="auto">
        <a:xfrm>
          <a:off x="2628900" y="22275800"/>
          <a:ext cx="1054100" cy="543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50800</xdr:colOff>
      <xdr:row>37</xdr:row>
      <xdr:rowOff>583027</xdr:rowOff>
    </xdr:from>
    <xdr:to>
      <xdr:col>2</xdr:col>
      <xdr:colOff>1117600</xdr:colOff>
      <xdr:row>39</xdr:row>
      <xdr:rowOff>3174</xdr:rowOff>
    </xdr:to>
    <xdr:pic>
      <xdr:nvPicPr>
        <xdr:cNvPr id="38" name="Imagen 37" descr="Saucony Jazz Original Zapatillas para Mujer S1044-651. Jekoshop ES">
          <a:extLst>
            <a:ext uri="{FF2B5EF4-FFF2-40B4-BE49-F238E27FC236}">
              <a16:creationId xmlns="" xmlns:a16="http://schemas.microsoft.com/office/drawing/2014/main" id="{0EF9ED4D-FDC8-F326-963D-D6E0B3B55B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641600" y="22833427"/>
          <a:ext cx="1066800" cy="585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P41"/>
  <sheetViews>
    <sheetView tabSelected="1" topLeftCell="C1" workbookViewId="0">
      <selection activeCell="C2" sqref="C2"/>
    </sheetView>
  </sheetViews>
  <sheetFormatPr defaultColWidth="10.875" defaultRowHeight="15.75" x14ac:dyDescent="0.25"/>
  <cols>
    <col min="1" max="1" width="15.375" style="4" customWidth="1"/>
    <col min="2" max="2" width="18.625" style="4" customWidth="1"/>
    <col min="3" max="3" width="15.625" style="4" customWidth="1"/>
    <col min="4" max="4" width="15" style="4" customWidth="1"/>
    <col min="5" max="5" width="17.875" style="4" customWidth="1"/>
    <col min="6" max="15" width="7.625" style="4" customWidth="1"/>
    <col min="16" max="16" width="10.875" style="12"/>
    <col min="17" max="16384" width="10.875" style="4"/>
  </cols>
  <sheetData>
    <row r="2" spans="1:16" x14ac:dyDescent="0.25">
      <c r="A2" s="2" t="s">
        <v>37</v>
      </c>
      <c r="B2" s="2" t="s">
        <v>1</v>
      </c>
      <c r="C2" s="2" t="s">
        <v>38</v>
      </c>
      <c r="D2" s="2" t="s">
        <v>2</v>
      </c>
      <c r="E2" s="2" t="s">
        <v>3</v>
      </c>
      <c r="F2" s="3">
        <v>7</v>
      </c>
      <c r="G2" s="3">
        <v>7.5</v>
      </c>
      <c r="H2" s="3">
        <v>8</v>
      </c>
      <c r="I2" s="3">
        <v>8.5</v>
      </c>
      <c r="J2" s="3">
        <v>9</v>
      </c>
      <c r="K2" s="3">
        <v>9.5</v>
      </c>
      <c r="L2" s="3">
        <v>10</v>
      </c>
      <c r="M2" s="3">
        <v>10.5</v>
      </c>
      <c r="N2" s="3">
        <v>11</v>
      </c>
      <c r="O2" s="3">
        <v>11.5</v>
      </c>
      <c r="P2" s="3" t="s">
        <v>23</v>
      </c>
    </row>
    <row r="3" spans="1:16" s="9" customFormat="1" ht="50.1" customHeight="1" x14ac:dyDescent="0.25">
      <c r="A3" s="1" t="s">
        <v>53</v>
      </c>
      <c r="B3" s="1" t="s">
        <v>5</v>
      </c>
      <c r="C3" s="8"/>
      <c r="D3" s="1" t="s">
        <v>6</v>
      </c>
      <c r="E3" s="1" t="s">
        <v>54</v>
      </c>
      <c r="F3" s="5">
        <v>3</v>
      </c>
      <c r="G3" s="5"/>
      <c r="H3" s="5">
        <v>3</v>
      </c>
      <c r="I3" s="5">
        <v>6</v>
      </c>
      <c r="J3" s="5">
        <v>6</v>
      </c>
      <c r="K3" s="5">
        <v>6</v>
      </c>
      <c r="L3" s="5">
        <v>6</v>
      </c>
      <c r="M3" s="5"/>
      <c r="N3" s="5">
        <v>3</v>
      </c>
      <c r="O3" s="5">
        <v>3</v>
      </c>
      <c r="P3" s="10">
        <f t="shared" ref="P3:P10" si="0">SUM(F3:O3)</f>
        <v>36</v>
      </c>
    </row>
    <row r="4" spans="1:16" s="9" customFormat="1" ht="50.1" customHeight="1" x14ac:dyDescent="0.25">
      <c r="A4" s="1" t="s">
        <v>55</v>
      </c>
      <c r="B4" s="1" t="s">
        <v>5</v>
      </c>
      <c r="C4" s="8"/>
      <c r="D4" s="1" t="s">
        <v>6</v>
      </c>
      <c r="E4" s="1" t="s">
        <v>56</v>
      </c>
      <c r="F4" s="5">
        <v>3</v>
      </c>
      <c r="G4" s="5"/>
      <c r="H4" s="5">
        <v>3</v>
      </c>
      <c r="I4" s="5">
        <v>6</v>
      </c>
      <c r="J4" s="5">
        <v>6</v>
      </c>
      <c r="K4" s="5">
        <v>6</v>
      </c>
      <c r="L4" s="5">
        <v>6</v>
      </c>
      <c r="M4" s="5"/>
      <c r="N4" s="5">
        <v>3</v>
      </c>
      <c r="O4" s="5">
        <v>3</v>
      </c>
      <c r="P4" s="10">
        <f t="shared" si="0"/>
        <v>36</v>
      </c>
    </row>
    <row r="5" spans="1:16" s="9" customFormat="1" ht="50.1" customHeight="1" x14ac:dyDescent="0.25">
      <c r="A5" s="1" t="s">
        <v>57</v>
      </c>
      <c r="B5" s="1" t="s">
        <v>5</v>
      </c>
      <c r="C5" s="8"/>
      <c r="D5" s="1" t="s">
        <v>6</v>
      </c>
      <c r="E5" s="1" t="s">
        <v>58</v>
      </c>
      <c r="F5" s="5">
        <v>3</v>
      </c>
      <c r="G5" s="5"/>
      <c r="H5" s="5">
        <v>3</v>
      </c>
      <c r="I5" s="5">
        <v>6</v>
      </c>
      <c r="J5" s="5">
        <v>6</v>
      </c>
      <c r="K5" s="5">
        <v>6</v>
      </c>
      <c r="L5" s="5">
        <v>6</v>
      </c>
      <c r="M5" s="5"/>
      <c r="N5" s="5">
        <v>3</v>
      </c>
      <c r="O5" s="5"/>
      <c r="P5" s="10">
        <f t="shared" si="0"/>
        <v>33</v>
      </c>
    </row>
    <row r="6" spans="1:16" s="9" customFormat="1" ht="50.1" customHeight="1" x14ac:dyDescent="0.25">
      <c r="A6" s="1" t="s">
        <v>59</v>
      </c>
      <c r="B6" s="1" t="s">
        <v>5</v>
      </c>
      <c r="C6" s="8"/>
      <c r="D6" s="1" t="s">
        <v>6</v>
      </c>
      <c r="E6" s="1" t="s">
        <v>60</v>
      </c>
      <c r="F6" s="5">
        <v>3</v>
      </c>
      <c r="G6" s="5"/>
      <c r="H6" s="5">
        <v>3</v>
      </c>
      <c r="I6" s="5">
        <v>6</v>
      </c>
      <c r="J6" s="5">
        <v>6</v>
      </c>
      <c r="K6" s="5">
        <v>6</v>
      </c>
      <c r="L6" s="5">
        <v>6</v>
      </c>
      <c r="M6" s="5"/>
      <c r="N6" s="5">
        <v>3</v>
      </c>
      <c r="O6" s="5">
        <v>3</v>
      </c>
      <c r="P6" s="10">
        <f t="shared" si="0"/>
        <v>36</v>
      </c>
    </row>
    <row r="7" spans="1:16" s="9" customFormat="1" ht="50.1" customHeight="1" x14ac:dyDescent="0.25">
      <c r="A7" s="1" t="s">
        <v>61</v>
      </c>
      <c r="B7" s="1" t="s">
        <v>5</v>
      </c>
      <c r="C7" s="8"/>
      <c r="D7" s="1" t="s">
        <v>6</v>
      </c>
      <c r="E7" s="1" t="s">
        <v>62</v>
      </c>
      <c r="F7" s="5">
        <v>3</v>
      </c>
      <c r="G7" s="5"/>
      <c r="H7" s="5">
        <v>3</v>
      </c>
      <c r="I7" s="5">
        <v>6</v>
      </c>
      <c r="J7" s="5">
        <v>6</v>
      </c>
      <c r="K7" s="5">
        <v>6</v>
      </c>
      <c r="L7" s="5">
        <v>6</v>
      </c>
      <c r="M7" s="5"/>
      <c r="N7" s="5">
        <v>3</v>
      </c>
      <c r="O7" s="5">
        <v>3</v>
      </c>
      <c r="P7" s="10">
        <f t="shared" si="0"/>
        <v>36</v>
      </c>
    </row>
    <row r="8" spans="1:16" s="9" customFormat="1" ht="50.1" customHeight="1" x14ac:dyDescent="0.25">
      <c r="A8" s="1" t="s">
        <v>63</v>
      </c>
      <c r="B8" s="1" t="s">
        <v>5</v>
      </c>
      <c r="C8" s="8"/>
      <c r="D8" s="1" t="s">
        <v>6</v>
      </c>
      <c r="E8" s="1" t="s">
        <v>62</v>
      </c>
      <c r="F8" s="5">
        <v>3</v>
      </c>
      <c r="G8" s="5"/>
      <c r="H8" s="5">
        <v>3</v>
      </c>
      <c r="I8" s="5">
        <v>6</v>
      </c>
      <c r="J8" s="5">
        <v>6</v>
      </c>
      <c r="K8" s="5">
        <v>6</v>
      </c>
      <c r="L8" s="5">
        <v>6</v>
      </c>
      <c r="M8" s="5"/>
      <c r="N8" s="5">
        <v>3</v>
      </c>
      <c r="O8" s="5">
        <v>3</v>
      </c>
      <c r="P8" s="10">
        <f t="shared" si="0"/>
        <v>36</v>
      </c>
    </row>
    <row r="9" spans="1:16" s="9" customFormat="1" ht="50.1" customHeight="1" x14ac:dyDescent="0.25">
      <c r="A9" s="1" t="s">
        <v>64</v>
      </c>
      <c r="B9" s="1" t="s">
        <v>65</v>
      </c>
      <c r="C9" s="8"/>
      <c r="D9" s="1" t="s">
        <v>6</v>
      </c>
      <c r="E9" s="1" t="s">
        <v>66</v>
      </c>
      <c r="F9" s="5">
        <v>2</v>
      </c>
      <c r="G9" s="5"/>
      <c r="H9" s="5">
        <v>2</v>
      </c>
      <c r="I9" s="5">
        <v>4</v>
      </c>
      <c r="J9" s="5">
        <v>4</v>
      </c>
      <c r="K9" s="5">
        <v>4</v>
      </c>
      <c r="L9" s="5">
        <v>4</v>
      </c>
      <c r="M9" s="5"/>
      <c r="N9" s="5">
        <v>2</v>
      </c>
      <c r="O9" s="5">
        <v>2</v>
      </c>
      <c r="P9" s="10">
        <f t="shared" si="0"/>
        <v>24</v>
      </c>
    </row>
    <row r="10" spans="1:16" ht="51.95" customHeight="1" x14ac:dyDescent="0.25">
      <c r="A10" s="1" t="s">
        <v>4</v>
      </c>
      <c r="B10" s="1" t="s">
        <v>5</v>
      </c>
      <c r="C10" s="1"/>
      <c r="D10" s="1" t="s">
        <v>6</v>
      </c>
      <c r="E10" s="1" t="s">
        <v>7</v>
      </c>
      <c r="F10" s="1">
        <v>20</v>
      </c>
      <c r="G10" s="1">
        <v>30</v>
      </c>
      <c r="H10" s="1">
        <v>30</v>
      </c>
      <c r="I10" s="1">
        <v>30</v>
      </c>
      <c r="J10" s="1">
        <v>10</v>
      </c>
      <c r="K10" s="1">
        <v>30</v>
      </c>
      <c r="L10" s="1">
        <v>30</v>
      </c>
      <c r="M10" s="1">
        <v>10</v>
      </c>
      <c r="N10" s="1">
        <v>30</v>
      </c>
      <c r="O10" s="1">
        <v>20</v>
      </c>
      <c r="P10" s="11">
        <f t="shared" si="0"/>
        <v>240</v>
      </c>
    </row>
    <row r="11" spans="1:16" ht="44.1" customHeight="1" x14ac:dyDescent="0.25">
      <c r="A11" s="1" t="s">
        <v>8</v>
      </c>
      <c r="B11" s="1" t="s">
        <v>5</v>
      </c>
      <c r="C11" s="1"/>
      <c r="D11" s="1" t="s">
        <v>6</v>
      </c>
      <c r="E11" s="1" t="s">
        <v>9</v>
      </c>
      <c r="F11" s="1">
        <v>20</v>
      </c>
      <c r="G11" s="1">
        <v>30</v>
      </c>
      <c r="H11" s="1">
        <v>30</v>
      </c>
      <c r="I11" s="1">
        <v>30</v>
      </c>
      <c r="J11" s="1">
        <v>10</v>
      </c>
      <c r="K11" s="1">
        <v>30</v>
      </c>
      <c r="L11" s="1">
        <v>30</v>
      </c>
      <c r="M11" s="1">
        <v>10</v>
      </c>
      <c r="N11" s="1">
        <v>30</v>
      </c>
      <c r="O11" s="1">
        <v>20</v>
      </c>
      <c r="P11" s="11">
        <f t="shared" ref="P11:P25" si="1">SUM(F11:O11)</f>
        <v>240</v>
      </c>
    </row>
    <row r="12" spans="1:16" ht="44.1" customHeight="1" x14ac:dyDescent="0.25">
      <c r="A12" s="1" t="s">
        <v>10</v>
      </c>
      <c r="B12" s="1" t="s">
        <v>5</v>
      </c>
      <c r="C12" s="1"/>
      <c r="D12" s="1" t="s">
        <v>6</v>
      </c>
      <c r="E12" s="1" t="s">
        <v>11</v>
      </c>
      <c r="F12" s="1">
        <v>23</v>
      </c>
      <c r="G12" s="1">
        <v>30</v>
      </c>
      <c r="H12" s="1">
        <v>33</v>
      </c>
      <c r="I12" s="1">
        <v>36</v>
      </c>
      <c r="J12" s="1">
        <v>16</v>
      </c>
      <c r="K12" s="1">
        <v>36</v>
      </c>
      <c r="L12" s="1">
        <v>36</v>
      </c>
      <c r="M12" s="1">
        <v>10</v>
      </c>
      <c r="N12" s="1">
        <v>33</v>
      </c>
      <c r="O12" s="6">
        <v>23</v>
      </c>
      <c r="P12" s="11">
        <f t="shared" si="1"/>
        <v>276</v>
      </c>
    </row>
    <row r="13" spans="1:16" ht="44.1" customHeight="1" x14ac:dyDescent="0.25">
      <c r="A13" s="1" t="s">
        <v>12</v>
      </c>
      <c r="B13" s="1" t="s">
        <v>5</v>
      </c>
      <c r="C13" s="1"/>
      <c r="D13" s="1" t="s">
        <v>6</v>
      </c>
      <c r="E13" s="1" t="s">
        <v>13</v>
      </c>
      <c r="F13" s="1">
        <v>23</v>
      </c>
      <c r="G13" s="1">
        <v>30</v>
      </c>
      <c r="H13" s="1">
        <v>33</v>
      </c>
      <c r="I13" s="1">
        <v>36</v>
      </c>
      <c r="J13" s="1">
        <v>16</v>
      </c>
      <c r="K13" s="1">
        <v>36</v>
      </c>
      <c r="L13" s="1">
        <v>36</v>
      </c>
      <c r="M13" s="1">
        <v>10</v>
      </c>
      <c r="N13" s="1">
        <v>33</v>
      </c>
      <c r="O13" s="6">
        <v>23</v>
      </c>
      <c r="P13" s="11">
        <f t="shared" ref="P13" si="2">SUM(F13:O13)</f>
        <v>276</v>
      </c>
    </row>
    <row r="14" spans="1:16" ht="44.1" customHeight="1" x14ac:dyDescent="0.25">
      <c r="A14" s="1" t="s">
        <v>14</v>
      </c>
      <c r="B14" s="1" t="s">
        <v>5</v>
      </c>
      <c r="C14" s="1"/>
      <c r="D14" s="1" t="s">
        <v>6</v>
      </c>
      <c r="E14" s="1" t="s">
        <v>15</v>
      </c>
      <c r="F14" s="1">
        <v>20</v>
      </c>
      <c r="G14" s="1">
        <v>30</v>
      </c>
      <c r="H14" s="1">
        <v>30</v>
      </c>
      <c r="I14" s="1">
        <v>30</v>
      </c>
      <c r="J14" s="1">
        <v>10</v>
      </c>
      <c r="K14" s="1">
        <v>30</v>
      </c>
      <c r="L14" s="1">
        <v>30</v>
      </c>
      <c r="M14" s="1">
        <v>10</v>
      </c>
      <c r="N14" s="1">
        <v>30</v>
      </c>
      <c r="O14" s="1">
        <v>20</v>
      </c>
      <c r="P14" s="11">
        <f t="shared" si="1"/>
        <v>240</v>
      </c>
    </row>
    <row r="15" spans="1:16" ht="44.1" customHeight="1" x14ac:dyDescent="0.25">
      <c r="A15" s="1" t="s">
        <v>16</v>
      </c>
      <c r="B15" s="1" t="s">
        <v>5</v>
      </c>
      <c r="C15" s="1"/>
      <c r="D15" s="1" t="s">
        <v>6</v>
      </c>
      <c r="E15" s="1" t="s">
        <v>17</v>
      </c>
      <c r="F15" s="1">
        <v>20</v>
      </c>
      <c r="G15" s="1">
        <v>30</v>
      </c>
      <c r="H15" s="1">
        <v>30</v>
      </c>
      <c r="I15" s="1">
        <v>30</v>
      </c>
      <c r="J15" s="1">
        <v>10</v>
      </c>
      <c r="K15" s="1">
        <v>30</v>
      </c>
      <c r="L15" s="1">
        <v>30</v>
      </c>
      <c r="M15" s="1">
        <v>10</v>
      </c>
      <c r="N15" s="1">
        <v>30</v>
      </c>
      <c r="O15" s="1">
        <v>20</v>
      </c>
      <c r="P15" s="11">
        <f t="shared" si="1"/>
        <v>240</v>
      </c>
    </row>
    <row r="16" spans="1:16" ht="51" customHeight="1" x14ac:dyDescent="0.25">
      <c r="A16" s="1" t="s">
        <v>18</v>
      </c>
      <c r="B16" s="1" t="s">
        <v>5</v>
      </c>
      <c r="C16" s="1"/>
      <c r="D16" s="1" t="s">
        <v>6</v>
      </c>
      <c r="E16" s="1" t="s">
        <v>19</v>
      </c>
      <c r="F16" s="1">
        <v>20</v>
      </c>
      <c r="G16" s="1">
        <v>30</v>
      </c>
      <c r="H16" s="1">
        <v>30</v>
      </c>
      <c r="I16" s="1">
        <v>30</v>
      </c>
      <c r="J16" s="1">
        <v>10</v>
      </c>
      <c r="K16" s="1">
        <v>30</v>
      </c>
      <c r="L16" s="1">
        <v>30</v>
      </c>
      <c r="M16" s="1">
        <v>10</v>
      </c>
      <c r="N16" s="1">
        <v>30</v>
      </c>
      <c r="O16" s="1">
        <v>20</v>
      </c>
      <c r="P16" s="11">
        <f t="shared" si="1"/>
        <v>240</v>
      </c>
    </row>
    <row r="17" spans="1:16" ht="51" customHeight="1" x14ac:dyDescent="0.25">
      <c r="A17" s="1" t="s">
        <v>20</v>
      </c>
      <c r="B17" s="1" t="s">
        <v>5</v>
      </c>
      <c r="C17" s="1"/>
      <c r="D17" s="1" t="s">
        <v>6</v>
      </c>
      <c r="E17" s="1" t="s">
        <v>6</v>
      </c>
      <c r="F17" s="1">
        <v>20</v>
      </c>
      <c r="G17" s="1">
        <v>30</v>
      </c>
      <c r="H17" s="1">
        <v>30</v>
      </c>
      <c r="I17" s="1">
        <v>30</v>
      </c>
      <c r="J17" s="1">
        <v>10</v>
      </c>
      <c r="K17" s="1">
        <v>30</v>
      </c>
      <c r="L17" s="1">
        <v>30</v>
      </c>
      <c r="M17" s="1">
        <v>10</v>
      </c>
      <c r="N17" s="1">
        <v>30</v>
      </c>
      <c r="O17" s="1">
        <v>20</v>
      </c>
      <c r="P17" s="11">
        <f t="shared" si="1"/>
        <v>240</v>
      </c>
    </row>
    <row r="18" spans="1:16" ht="51" customHeight="1" x14ac:dyDescent="0.25">
      <c r="A18" s="1" t="s">
        <v>14</v>
      </c>
      <c r="B18" s="1" t="s">
        <v>5</v>
      </c>
      <c r="C18" s="1"/>
      <c r="D18" s="1" t="s">
        <v>6</v>
      </c>
      <c r="E18" s="1" t="s">
        <v>15</v>
      </c>
      <c r="F18" s="1">
        <v>20</v>
      </c>
      <c r="G18" s="1">
        <v>20</v>
      </c>
      <c r="H18" s="1">
        <v>20</v>
      </c>
      <c r="I18" s="1">
        <v>40</v>
      </c>
      <c r="J18" s="1">
        <v>40</v>
      </c>
      <c r="K18" s="1">
        <v>40</v>
      </c>
      <c r="L18" s="1">
        <v>20</v>
      </c>
      <c r="M18" s="1">
        <v>20</v>
      </c>
      <c r="N18" s="1">
        <v>20</v>
      </c>
      <c r="O18" s="1"/>
      <c r="P18" s="11">
        <f t="shared" si="1"/>
        <v>240</v>
      </c>
    </row>
    <row r="19" spans="1:16" ht="51" customHeight="1" x14ac:dyDescent="0.25">
      <c r="A19" s="1" t="s">
        <v>16</v>
      </c>
      <c r="B19" s="1" t="s">
        <v>5</v>
      </c>
      <c r="C19" s="1"/>
      <c r="D19" s="1" t="s">
        <v>6</v>
      </c>
      <c r="E19" s="1" t="s">
        <v>17</v>
      </c>
      <c r="F19" s="1">
        <v>20</v>
      </c>
      <c r="G19" s="1">
        <v>20</v>
      </c>
      <c r="H19" s="1">
        <v>20</v>
      </c>
      <c r="I19" s="1">
        <v>40</v>
      </c>
      <c r="J19" s="1">
        <v>40</v>
      </c>
      <c r="K19" s="1">
        <v>40</v>
      </c>
      <c r="L19" s="1">
        <v>20</v>
      </c>
      <c r="M19" s="1">
        <v>20</v>
      </c>
      <c r="N19" s="1">
        <v>20</v>
      </c>
      <c r="O19" s="1"/>
      <c r="P19" s="11">
        <f t="shared" si="1"/>
        <v>240</v>
      </c>
    </row>
    <row r="20" spans="1:16" ht="54.95" customHeight="1" x14ac:dyDescent="0.25">
      <c r="A20" s="1" t="s">
        <v>18</v>
      </c>
      <c r="B20" s="1" t="s">
        <v>5</v>
      </c>
      <c r="C20" s="1"/>
      <c r="D20" s="1" t="s">
        <v>6</v>
      </c>
      <c r="E20" s="1" t="s">
        <v>19</v>
      </c>
      <c r="F20" s="1">
        <v>22</v>
      </c>
      <c r="G20" s="1">
        <v>22</v>
      </c>
      <c r="H20" s="1">
        <v>22</v>
      </c>
      <c r="I20" s="1">
        <v>44</v>
      </c>
      <c r="J20" s="1">
        <v>44</v>
      </c>
      <c r="K20" s="1">
        <v>44</v>
      </c>
      <c r="L20" s="1">
        <v>22</v>
      </c>
      <c r="M20" s="1">
        <v>22</v>
      </c>
      <c r="N20" s="1">
        <v>22</v>
      </c>
      <c r="O20" s="1"/>
      <c r="P20" s="11">
        <f t="shared" si="1"/>
        <v>264</v>
      </c>
    </row>
    <row r="21" spans="1:16" ht="54.95" customHeight="1" x14ac:dyDescent="0.25">
      <c r="A21" s="1" t="s">
        <v>21</v>
      </c>
      <c r="B21" s="1" t="s">
        <v>5</v>
      </c>
      <c r="C21" s="1"/>
      <c r="D21" s="1" t="s">
        <v>6</v>
      </c>
      <c r="E21" s="1" t="s">
        <v>22</v>
      </c>
      <c r="F21" s="1">
        <v>22</v>
      </c>
      <c r="G21" s="1">
        <v>22</v>
      </c>
      <c r="H21" s="1">
        <v>22</v>
      </c>
      <c r="I21" s="1">
        <v>44</v>
      </c>
      <c r="J21" s="1">
        <v>44</v>
      </c>
      <c r="K21" s="1">
        <v>44</v>
      </c>
      <c r="L21" s="1">
        <v>22</v>
      </c>
      <c r="M21" s="1">
        <v>22</v>
      </c>
      <c r="N21" s="1">
        <v>22</v>
      </c>
      <c r="O21" s="1"/>
      <c r="P21" s="11">
        <f t="shared" si="1"/>
        <v>264</v>
      </c>
    </row>
    <row r="22" spans="1:16" s="9" customFormat="1" ht="47.1" customHeight="1" x14ac:dyDescent="0.25">
      <c r="A22" s="1" t="s">
        <v>67</v>
      </c>
      <c r="B22" s="1" t="s">
        <v>65</v>
      </c>
      <c r="C22" s="8"/>
      <c r="D22" s="1" t="s">
        <v>6</v>
      </c>
      <c r="E22" s="1" t="s">
        <v>68</v>
      </c>
      <c r="F22" s="5"/>
      <c r="G22" s="5"/>
      <c r="H22" s="5"/>
      <c r="I22" s="5"/>
      <c r="J22" s="5"/>
      <c r="K22" s="5"/>
      <c r="L22" s="5"/>
      <c r="M22" s="5"/>
      <c r="N22" s="5"/>
      <c r="O22" s="5">
        <v>3</v>
      </c>
      <c r="P22" s="10">
        <f>SUM(F22:O22)</f>
        <v>3</v>
      </c>
    </row>
    <row r="23" spans="1:16" ht="24" customHeight="1" x14ac:dyDescent="0.25">
      <c r="A23" s="2" t="s">
        <v>0</v>
      </c>
      <c r="B23" s="7" t="s">
        <v>1</v>
      </c>
      <c r="C23" s="7"/>
      <c r="D23" s="7" t="s">
        <v>2</v>
      </c>
      <c r="E23" s="2" t="s">
        <v>3</v>
      </c>
      <c r="F23" s="3">
        <v>5.5</v>
      </c>
      <c r="G23" s="3">
        <v>6</v>
      </c>
      <c r="H23" s="3">
        <v>6.5</v>
      </c>
      <c r="I23" s="3">
        <v>7</v>
      </c>
      <c r="J23" s="3">
        <v>7.5</v>
      </c>
      <c r="K23" s="3">
        <v>8</v>
      </c>
      <c r="L23" s="3">
        <v>8.5</v>
      </c>
      <c r="M23" s="3"/>
      <c r="N23" s="3"/>
      <c r="O23" s="3"/>
      <c r="P23" s="3"/>
    </row>
    <row r="24" spans="1:16" ht="54.95" customHeight="1" x14ac:dyDescent="0.25">
      <c r="A24" s="1" t="s">
        <v>24</v>
      </c>
      <c r="B24" s="1" t="s">
        <v>5</v>
      </c>
      <c r="C24" s="1"/>
      <c r="D24" s="1" t="s">
        <v>6</v>
      </c>
      <c r="E24" s="1" t="s">
        <v>25</v>
      </c>
      <c r="F24" s="1">
        <v>30</v>
      </c>
      <c r="G24" s="1">
        <v>48</v>
      </c>
      <c r="H24" s="1">
        <v>12</v>
      </c>
      <c r="I24" s="1">
        <v>60</v>
      </c>
      <c r="J24" s="1">
        <v>12</v>
      </c>
      <c r="K24" s="1">
        <v>48</v>
      </c>
      <c r="L24" s="1">
        <v>30</v>
      </c>
      <c r="M24" s="1"/>
      <c r="N24" s="1"/>
      <c r="O24" s="1"/>
      <c r="P24" s="11">
        <f t="shared" si="1"/>
        <v>240</v>
      </c>
    </row>
    <row r="25" spans="1:16" ht="54.95" customHeight="1" x14ac:dyDescent="0.25">
      <c r="A25" s="1" t="s">
        <v>26</v>
      </c>
      <c r="B25" s="1" t="s">
        <v>5</v>
      </c>
      <c r="C25" s="1"/>
      <c r="D25" s="1" t="s">
        <v>6</v>
      </c>
      <c r="E25" s="1" t="s">
        <v>27</v>
      </c>
      <c r="F25" s="1">
        <v>30</v>
      </c>
      <c r="G25" s="1">
        <v>48</v>
      </c>
      <c r="H25" s="1">
        <v>12</v>
      </c>
      <c r="I25" s="1">
        <v>60</v>
      </c>
      <c r="J25" s="1">
        <v>12</v>
      </c>
      <c r="K25" s="1">
        <v>48</v>
      </c>
      <c r="L25" s="1">
        <v>30</v>
      </c>
      <c r="M25" s="1"/>
      <c r="N25" s="1"/>
      <c r="O25" s="1"/>
      <c r="P25" s="11">
        <f t="shared" si="1"/>
        <v>240</v>
      </c>
    </row>
    <row r="26" spans="1:16" ht="54.95" customHeight="1" x14ac:dyDescent="0.25">
      <c r="A26" s="1" t="s">
        <v>28</v>
      </c>
      <c r="B26" s="1" t="s">
        <v>5</v>
      </c>
      <c r="C26" s="1"/>
      <c r="D26" s="1" t="s">
        <v>6</v>
      </c>
      <c r="E26" s="1" t="s">
        <v>29</v>
      </c>
      <c r="F26" s="1">
        <v>30</v>
      </c>
      <c r="G26" s="1">
        <v>48</v>
      </c>
      <c r="H26" s="1">
        <v>12</v>
      </c>
      <c r="I26" s="1">
        <v>60</v>
      </c>
      <c r="J26" s="1">
        <v>12</v>
      </c>
      <c r="K26" s="1">
        <v>48</v>
      </c>
      <c r="L26" s="1">
        <v>30</v>
      </c>
      <c r="M26" s="1"/>
      <c r="N26" s="1"/>
      <c r="O26" s="1"/>
      <c r="P26" s="11">
        <f t="shared" ref="P26" si="3">SUM(F26:O26)</f>
        <v>240</v>
      </c>
    </row>
    <row r="27" spans="1:16" ht="54.95" customHeight="1" x14ac:dyDescent="0.25">
      <c r="A27" s="1" t="s">
        <v>30</v>
      </c>
      <c r="B27" s="1" t="s">
        <v>5</v>
      </c>
      <c r="C27" s="1"/>
      <c r="D27" s="1" t="s">
        <v>6</v>
      </c>
      <c r="E27" s="1" t="s">
        <v>31</v>
      </c>
      <c r="F27" s="1">
        <v>30</v>
      </c>
      <c r="G27" s="1">
        <v>48</v>
      </c>
      <c r="H27" s="1">
        <v>12</v>
      </c>
      <c r="I27" s="1">
        <v>60</v>
      </c>
      <c r="J27" s="1">
        <v>12</v>
      </c>
      <c r="K27" s="1">
        <v>48</v>
      </c>
      <c r="L27" s="1">
        <v>30</v>
      </c>
      <c r="M27" s="1"/>
      <c r="N27" s="1"/>
      <c r="O27" s="1"/>
      <c r="P27" s="11">
        <f t="shared" ref="P27" si="4">SUM(F27:O27)</f>
        <v>240</v>
      </c>
    </row>
    <row r="28" spans="1:16" ht="54.95" customHeight="1" x14ac:dyDescent="0.25">
      <c r="A28" s="1" t="s">
        <v>32</v>
      </c>
      <c r="B28" s="1" t="s">
        <v>5</v>
      </c>
      <c r="C28" s="1"/>
      <c r="D28" s="1" t="s">
        <v>6</v>
      </c>
      <c r="E28" s="1" t="s">
        <v>13</v>
      </c>
      <c r="F28" s="1">
        <v>30</v>
      </c>
      <c r="G28" s="1">
        <v>48</v>
      </c>
      <c r="H28" s="1">
        <v>12</v>
      </c>
      <c r="I28" s="1">
        <v>60</v>
      </c>
      <c r="J28" s="1">
        <v>12</v>
      </c>
      <c r="K28" s="1">
        <v>48</v>
      </c>
      <c r="L28" s="1">
        <v>30</v>
      </c>
      <c r="M28" s="1"/>
      <c r="N28" s="1"/>
      <c r="O28" s="1"/>
      <c r="P28" s="11">
        <f t="shared" ref="P28" si="5">SUM(F28:O28)</f>
        <v>240</v>
      </c>
    </row>
    <row r="29" spans="1:16" ht="53.1" customHeight="1" x14ac:dyDescent="0.25">
      <c r="A29" s="1" t="s">
        <v>33</v>
      </c>
      <c r="B29" s="1" t="s">
        <v>5</v>
      </c>
      <c r="C29" s="1"/>
      <c r="D29" s="1" t="s">
        <v>6</v>
      </c>
      <c r="E29" s="1" t="s">
        <v>34</v>
      </c>
      <c r="F29" s="1">
        <v>20</v>
      </c>
      <c r="G29" s="1">
        <v>40</v>
      </c>
      <c r="H29" s="1">
        <v>40</v>
      </c>
      <c r="I29" s="1">
        <v>40</v>
      </c>
      <c r="J29" s="1">
        <v>40</v>
      </c>
      <c r="K29" s="1">
        <v>40</v>
      </c>
      <c r="L29" s="1">
        <v>20</v>
      </c>
      <c r="M29" s="1"/>
      <c r="N29" s="1"/>
      <c r="O29" s="1"/>
      <c r="P29" s="11">
        <f t="shared" ref="P29:P39" si="6">SUM(F29:O29)</f>
        <v>240</v>
      </c>
    </row>
    <row r="30" spans="1:16" ht="59.1" customHeight="1" x14ac:dyDescent="0.25">
      <c r="A30" s="1" t="s">
        <v>35</v>
      </c>
      <c r="B30" s="1" t="s">
        <v>5</v>
      </c>
      <c r="C30" s="1"/>
      <c r="D30" s="1" t="s">
        <v>6</v>
      </c>
      <c r="E30" s="1" t="s">
        <v>36</v>
      </c>
      <c r="F30" s="1">
        <v>20</v>
      </c>
      <c r="G30" s="1">
        <v>40</v>
      </c>
      <c r="H30" s="1">
        <v>40</v>
      </c>
      <c r="I30" s="1">
        <v>40</v>
      </c>
      <c r="J30" s="1">
        <v>40</v>
      </c>
      <c r="K30" s="1">
        <v>40</v>
      </c>
      <c r="L30" s="1">
        <v>20</v>
      </c>
      <c r="M30" s="1"/>
      <c r="N30" s="1"/>
      <c r="O30" s="1"/>
      <c r="P30" s="11">
        <f t="shared" si="6"/>
        <v>240</v>
      </c>
    </row>
    <row r="31" spans="1:16" ht="48.95" customHeight="1" x14ac:dyDescent="0.25">
      <c r="A31" s="1" t="s">
        <v>30</v>
      </c>
      <c r="B31" s="1" t="s">
        <v>5</v>
      </c>
      <c r="C31" s="1"/>
      <c r="D31" s="1" t="s">
        <v>6</v>
      </c>
      <c r="E31" s="1" t="s">
        <v>31</v>
      </c>
      <c r="F31" s="1">
        <v>23</v>
      </c>
      <c r="G31" s="1">
        <v>46</v>
      </c>
      <c r="H31" s="1">
        <v>46</v>
      </c>
      <c r="I31" s="1">
        <v>46</v>
      </c>
      <c r="J31" s="1">
        <v>46</v>
      </c>
      <c r="K31" s="1">
        <v>46</v>
      </c>
      <c r="L31" s="1">
        <v>23</v>
      </c>
      <c r="M31" s="1"/>
      <c r="N31" s="1"/>
      <c r="O31" s="1"/>
      <c r="P31" s="11">
        <f t="shared" si="6"/>
        <v>276</v>
      </c>
    </row>
    <row r="32" spans="1:16" ht="47.1" customHeight="1" x14ac:dyDescent="0.25">
      <c r="A32" s="1" t="s">
        <v>32</v>
      </c>
      <c r="B32" s="1" t="s">
        <v>5</v>
      </c>
      <c r="C32" s="1"/>
      <c r="D32" s="1" t="s">
        <v>6</v>
      </c>
      <c r="E32" s="1" t="s">
        <v>13</v>
      </c>
      <c r="F32" s="1">
        <v>20</v>
      </c>
      <c r="G32" s="1">
        <v>40</v>
      </c>
      <c r="H32" s="1">
        <v>40</v>
      </c>
      <c r="I32" s="1">
        <v>40</v>
      </c>
      <c r="J32" s="1">
        <v>40</v>
      </c>
      <c r="K32" s="1">
        <v>40</v>
      </c>
      <c r="L32" s="1">
        <v>20</v>
      </c>
      <c r="M32" s="1"/>
      <c r="N32" s="1"/>
      <c r="O32" s="1"/>
      <c r="P32" s="11">
        <f t="shared" si="6"/>
        <v>240</v>
      </c>
    </row>
    <row r="33" spans="1:16" ht="45.95" customHeight="1" x14ac:dyDescent="0.25">
      <c r="A33" s="1" t="s">
        <v>39</v>
      </c>
      <c r="B33" s="1" t="s">
        <v>5</v>
      </c>
      <c r="C33" s="8"/>
      <c r="D33" s="1" t="s">
        <v>6</v>
      </c>
      <c r="E33" s="1" t="s">
        <v>40</v>
      </c>
      <c r="F33" s="1">
        <v>3</v>
      </c>
      <c r="G33" s="1">
        <v>3</v>
      </c>
      <c r="H33" s="1">
        <v>6</v>
      </c>
      <c r="I33" s="1">
        <v>6</v>
      </c>
      <c r="J33" s="1">
        <v>6</v>
      </c>
      <c r="K33" s="1">
        <v>6</v>
      </c>
      <c r="L33" s="1">
        <v>3</v>
      </c>
      <c r="M33" s="1"/>
      <c r="N33" s="1">
        <v>3</v>
      </c>
      <c r="O33" s="1"/>
      <c r="P33" s="11">
        <f t="shared" si="6"/>
        <v>36</v>
      </c>
    </row>
    <row r="34" spans="1:16" ht="45.95" customHeight="1" x14ac:dyDescent="0.25">
      <c r="A34" s="1" t="s">
        <v>41</v>
      </c>
      <c r="B34" s="1" t="s">
        <v>5</v>
      </c>
      <c r="C34" s="8"/>
      <c r="D34" s="1" t="s">
        <v>6</v>
      </c>
      <c r="E34" s="1" t="s">
        <v>42</v>
      </c>
      <c r="F34" s="1">
        <v>3</v>
      </c>
      <c r="G34" s="1">
        <v>3</v>
      </c>
      <c r="H34" s="1">
        <v>6</v>
      </c>
      <c r="I34" s="1">
        <v>6</v>
      </c>
      <c r="J34" s="1">
        <v>6</v>
      </c>
      <c r="K34" s="1">
        <v>6</v>
      </c>
      <c r="L34" s="1">
        <v>3</v>
      </c>
      <c r="M34" s="1"/>
      <c r="N34" s="1">
        <v>3</v>
      </c>
      <c r="O34" s="1"/>
      <c r="P34" s="11">
        <f t="shared" si="6"/>
        <v>36</v>
      </c>
    </row>
    <row r="35" spans="1:16" ht="45.95" customHeight="1" x14ac:dyDescent="0.25">
      <c r="A35" s="1" t="s">
        <v>43</v>
      </c>
      <c r="B35" s="1" t="s">
        <v>5</v>
      </c>
      <c r="C35" s="8"/>
      <c r="D35" s="1" t="s">
        <v>6</v>
      </c>
      <c r="E35" s="1" t="s">
        <v>44</v>
      </c>
      <c r="F35" s="1">
        <v>3</v>
      </c>
      <c r="G35" s="1">
        <v>3</v>
      </c>
      <c r="H35" s="1">
        <v>6</v>
      </c>
      <c r="I35" s="1">
        <v>6</v>
      </c>
      <c r="J35" s="1">
        <v>6</v>
      </c>
      <c r="K35" s="1">
        <v>6</v>
      </c>
      <c r="L35" s="1">
        <v>3</v>
      </c>
      <c r="M35" s="1"/>
      <c r="N35" s="1">
        <v>3</v>
      </c>
      <c r="O35" s="1"/>
      <c r="P35" s="11">
        <f t="shared" si="6"/>
        <v>36</v>
      </c>
    </row>
    <row r="36" spans="1:16" ht="45.95" customHeight="1" x14ac:dyDescent="0.25">
      <c r="A36" s="1" t="s">
        <v>45</v>
      </c>
      <c r="B36" s="1" t="s">
        <v>5</v>
      </c>
      <c r="C36" s="8"/>
      <c r="D36" s="1" t="s">
        <v>6</v>
      </c>
      <c r="E36" s="1" t="s">
        <v>46</v>
      </c>
      <c r="F36" s="1">
        <v>3</v>
      </c>
      <c r="G36" s="1">
        <v>3</v>
      </c>
      <c r="H36" s="1">
        <v>6</v>
      </c>
      <c r="I36" s="1">
        <v>6</v>
      </c>
      <c r="J36" s="1">
        <v>6</v>
      </c>
      <c r="K36" s="1">
        <v>6</v>
      </c>
      <c r="L36" s="1">
        <v>3</v>
      </c>
      <c r="M36" s="1"/>
      <c r="N36" s="1">
        <v>3</v>
      </c>
      <c r="O36" s="1"/>
      <c r="P36" s="11">
        <f t="shared" si="6"/>
        <v>36</v>
      </c>
    </row>
    <row r="37" spans="1:16" ht="45.95" customHeight="1" x14ac:dyDescent="0.25">
      <c r="A37" s="1" t="s">
        <v>47</v>
      </c>
      <c r="B37" s="1" t="s">
        <v>5</v>
      </c>
      <c r="C37" s="8"/>
      <c r="D37" s="1" t="s">
        <v>6</v>
      </c>
      <c r="E37" s="1" t="s">
        <v>50</v>
      </c>
      <c r="F37" s="1">
        <v>3</v>
      </c>
      <c r="G37" s="1">
        <v>3</v>
      </c>
      <c r="H37" s="1">
        <v>6</v>
      </c>
      <c r="I37" s="1">
        <v>6</v>
      </c>
      <c r="J37" s="1">
        <v>6</v>
      </c>
      <c r="K37" s="1">
        <v>6</v>
      </c>
      <c r="L37" s="1">
        <v>3</v>
      </c>
      <c r="M37" s="1"/>
      <c r="N37" s="1">
        <v>3</v>
      </c>
      <c r="O37" s="1"/>
      <c r="P37" s="11">
        <f t="shared" si="6"/>
        <v>36</v>
      </c>
    </row>
    <row r="38" spans="1:16" ht="45.95" customHeight="1" x14ac:dyDescent="0.25">
      <c r="A38" s="1" t="s">
        <v>48</v>
      </c>
      <c r="B38" s="1" t="s">
        <v>5</v>
      </c>
      <c r="C38" s="8"/>
      <c r="D38" s="1" t="s">
        <v>6</v>
      </c>
      <c r="E38" s="1" t="s">
        <v>49</v>
      </c>
      <c r="F38" s="1">
        <v>3</v>
      </c>
      <c r="G38" s="1">
        <v>3</v>
      </c>
      <c r="H38" s="1">
        <v>6</v>
      </c>
      <c r="I38" s="1">
        <v>6</v>
      </c>
      <c r="J38" s="1">
        <v>6</v>
      </c>
      <c r="K38" s="1">
        <v>6</v>
      </c>
      <c r="L38" s="1">
        <v>3</v>
      </c>
      <c r="M38" s="1"/>
      <c r="N38" s="1">
        <v>3</v>
      </c>
      <c r="O38" s="1"/>
      <c r="P38" s="11">
        <f t="shared" si="6"/>
        <v>36</v>
      </c>
    </row>
    <row r="39" spans="1:16" ht="45.95" customHeight="1" x14ac:dyDescent="0.25">
      <c r="A39" s="1" t="s">
        <v>51</v>
      </c>
      <c r="B39" s="1" t="s">
        <v>5</v>
      </c>
      <c r="C39" s="8"/>
      <c r="D39" s="1" t="s">
        <v>6</v>
      </c>
      <c r="E39" s="1" t="s">
        <v>52</v>
      </c>
      <c r="F39" s="1">
        <v>3</v>
      </c>
      <c r="G39" s="1">
        <v>3</v>
      </c>
      <c r="H39" s="1">
        <v>6</v>
      </c>
      <c r="I39" s="1">
        <v>6</v>
      </c>
      <c r="J39" s="1">
        <v>6</v>
      </c>
      <c r="K39" s="1">
        <v>6</v>
      </c>
      <c r="L39" s="1">
        <v>3</v>
      </c>
      <c r="M39" s="1"/>
      <c r="N39" s="1">
        <v>3</v>
      </c>
      <c r="O39" s="1"/>
      <c r="P39" s="11">
        <f t="shared" si="6"/>
        <v>36</v>
      </c>
    </row>
    <row r="41" spans="1:16" x14ac:dyDescent="0.25">
      <c r="P41" s="11">
        <f>SUM(P3:P40)</f>
        <v>5688</v>
      </c>
    </row>
  </sheetData>
  <phoneticPr fontId="3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SAUCONY AW22 - ats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2022-09-06T18:02:01Z</dcterms:created>
  <dcterms:modified xsi:type="dcterms:W3CDTF">2022-09-08T08:37:52Z</dcterms:modified>
  <cp:category/>
</cp:coreProperties>
</file>